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PZ+ SR\dotační řízení\"/>
    </mc:Choice>
  </mc:AlternateContent>
  <xr:revisionPtr revIDLastSave="0" documentId="13_ncr:1_{412F6E13-01A5-43F4-9200-1E7F32DA0692}" xr6:coauthVersionLast="47" xr6:coauthVersionMax="47" xr10:uidLastSave="{00000000-0000-0000-0000-000000000000}"/>
  <bookViews>
    <workbookView xWindow="-120" yWindow="-120" windowWidth="29040" windowHeight="15840" xr2:uid="{AD44D4AA-D82C-4EE7-BF03-9A4CDBB53422}"/>
  </bookViews>
  <sheets>
    <sheet name="Rozpis úvazků celkem" sheetId="1" r:id="rId1"/>
  </sheets>
  <definedNames>
    <definedName name="_xlnm.Print_Area" localSheetId="0">'Rozpis úvazků celkem'!$A$1:$K$32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K8" i="1"/>
  <c r="B29" i="1"/>
  <c r="B28" i="1"/>
  <c r="D8" i="1"/>
  <c r="C8" i="1"/>
  <c r="B8" i="1"/>
  <c r="C28" i="1" s="1"/>
  <c r="D7" i="1"/>
  <c r="C7" i="1"/>
  <c r="B7" i="1"/>
  <c r="K7" i="1"/>
  <c r="D24" i="1"/>
  <c r="C24" i="1"/>
  <c r="B24" i="1"/>
  <c r="D23" i="1"/>
  <c r="C23" i="1"/>
  <c r="B23" i="1"/>
  <c r="K16" i="1"/>
  <c r="J16" i="1"/>
  <c r="I16" i="1"/>
  <c r="C29" i="1" s="1"/>
  <c r="D16" i="1"/>
  <c r="C16" i="1"/>
  <c r="B16" i="1"/>
  <c r="K15" i="1"/>
  <c r="J15" i="1"/>
  <c r="I15" i="1"/>
  <c r="D15" i="1"/>
  <c r="C15" i="1"/>
  <c r="B15" i="1"/>
  <c r="J8" i="1"/>
  <c r="I8" i="1"/>
  <c r="J7" i="1"/>
  <c r="I7" i="1"/>
</calcChain>
</file>

<file path=xl/sharedStrings.xml><?xml version="1.0" encoding="utf-8"?>
<sst xmlns="http://schemas.openxmlformats.org/spreadsheetml/2006/main" count="50" uniqueCount="30">
  <si>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</si>
  <si>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</si>
  <si>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</si>
  <si>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</si>
  <si>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</si>
  <si>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</si>
  <si>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</si>
  <si>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</si>
  <si>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</si>
  <si>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</si>
  <si>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</si>
  <si>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</si>
  <si>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zasmuvněné úvazky</t>
  </si>
  <si>
    <t>reálně odpracované úvazky (vykázané úvazky)</t>
  </si>
  <si>
    <t>rozdíl = zasmluvněné - reálně odpracované úvazky</t>
  </si>
  <si>
    <t>naplnění kapacity</t>
  </si>
  <si>
    <t>1. monitorovací období</t>
  </si>
  <si>
    <t>3 - 5 / 2027</t>
  </si>
  <si>
    <t>6 - 8 / 2027</t>
  </si>
  <si>
    <t>9 - 11 / 2026</t>
  </si>
  <si>
    <t>12 / 2026 - 2 / 2027</t>
  </si>
  <si>
    <t>2. monitorovací období</t>
  </si>
  <si>
    <t>3. monitorovací  období</t>
  </si>
  <si>
    <t>4. monitorovací období</t>
  </si>
  <si>
    <t>5. monitorovací období</t>
  </si>
  <si>
    <t>PRŮMĚR ODPRACOVANÝCH ÚVAZKŮ ZA REFERENČNÍ OBDOBÍ</t>
  </si>
  <si>
    <t>ROK 2026</t>
  </si>
  <si>
    <t>ROK 2027</t>
  </si>
  <si>
    <t>Podpora a rozvoj sociální rehabilitace v Libereckém kraji - CZ.03.02.01/00/22_003/0007277</t>
  </si>
  <si>
    <t>9 - 12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</si>
</sst>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/>
    <xf numFmtId="0" fontId="1" fillId="3" borderId="28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9" fontId="1" fillId="0" borderId="31" xfId="0" applyNumberFormat="1" applyFont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9" borderId="32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9" fontId="1" fillId="0" borderId="32" xfId="0" applyNumberFormat="1" applyFont="1" applyBorder="1" applyAlignment="1">
      <alignment horizontal="center" vertical="center"/>
    </xf>
    <xf numFmtId="9" fontId="1" fillId="0" borderId="23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83284</xdr:colOff>
      <xdr:row>0</xdr:row>
      <xdr:rowOff>101028</xdr:rowOff>
    </xdr:from>
    <xdr:to>
      <xdr:col>1</xdr:col>
      <xdr:colOff>288598</xdr:colOff>
      <xdr:row>0</xdr:row>
      <xdr:rowOff>635363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3888FFB-4699-4242-B147-0BCF9BB64B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284" y="101028"/>
          <a:ext cx="2015064" cy="53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4E54-EC49-4E5B-88E6-DB4363ADE776}">
  <sheetPr>
    <pageSetUpPr fitToPage="1"/>
  </sheetPr>
  <dimension ref="A1:L32"/>
  <sheetViews>
    <sheetView tabSelected="1" view="pageLayout" zoomScaleNormal="100" workbookViewId="0">
      <selection activeCell="I18" sqref="I18"/>
    </sheetView>
  </sheetViews>
  <sheetFormatPr defaultColWidth="9.140625" defaultRowHeight="14.25" x14ac:dyDescent="0.2"/>
  <cols>
    <col min="1" max="1" width="27.42578125" style="1" customWidth="1"/>
    <col min="2" max="4" width="10.7109375" style="1" customWidth="1"/>
    <col min="5" max="6" width="5.7109375" style="1" customWidth="1"/>
    <col min="7" max="7" width="9.7109375" style="1" customWidth="1"/>
    <col min="8" max="8" width="11" style="1" customWidth="1"/>
    <col min="9" max="11" width="10.7109375" style="1" customWidth="1"/>
    <col min="12" max="16384" width="9.140625" style="1"/>
  </cols>
  <sheetData>
    <row r="1" spans="1:12" ht="57.75" customHeight="1" thickBo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1:12" ht="15.75" thickBot="1" x14ac:dyDescent="0.25">
      <c r="A2" s="38"/>
      <c r="B2" s="76" t="s">
        <v>19</v>
      </c>
      <c r="C2" s="76"/>
      <c r="D2" s="77"/>
      <c r="E2" s="43"/>
      <c r="F2" s="31"/>
      <c r="G2" s="31"/>
      <c r="H2" s="37"/>
      <c r="I2" s="75" t="s">
        <v>20</v>
      </c>
      <c r="J2" s="76"/>
      <c r="K2" s="77"/>
    </row>
    <row r="3" spans="1:12" ht="15" customHeight="1" x14ac:dyDescent="0.2">
      <c r="A3" s="38"/>
      <c r="B3" s="79" t="s">
        <v>16</v>
      </c>
      <c r="C3" s="79"/>
      <c r="D3" s="80"/>
      <c r="E3" s="3"/>
      <c r="F3" s="3"/>
      <c r="G3" s="3"/>
      <c r="H3" s="38"/>
      <c r="I3" s="81" t="s">
        <v>21</v>
      </c>
      <c r="J3" s="81"/>
      <c r="K3" s="82"/>
    </row>
    <row r="4" spans="1:12" ht="15" thickBot="1" x14ac:dyDescent="0.25">
      <c r="A4" s="38"/>
      <c r="B4" s="44" t="s">
        <v>8</v>
      </c>
      <c r="C4" s="45" t="s">
        <v>9</v>
      </c>
      <c r="D4" s="46" t="s">
        <v>10</v>
      </c>
      <c r="E4" s="2"/>
      <c r="F4" s="39"/>
      <c r="G4" s="39"/>
      <c r="H4" s="40"/>
      <c r="I4" s="42" t="s">
        <v>11</v>
      </c>
      <c r="J4" s="4" t="s">
        <v>0</v>
      </c>
      <c r="K4" s="5" t="s">
        <v>1</v>
      </c>
    </row>
    <row r="5" spans="1:12" ht="29.25" customHeight="1" x14ac:dyDescent="0.2">
      <c r="A5" s="6" t="s">
        <v>12</v>
      </c>
      <c r="B5" s="10"/>
      <c r="C5" s="8"/>
      <c r="D5" s="9"/>
      <c r="E5" s="35"/>
      <c r="F5" s="61" t="s">
        <v>12</v>
      </c>
      <c r="G5" s="62"/>
      <c r="H5" s="63"/>
      <c r="I5" s="19"/>
      <c r="J5" s="8"/>
      <c r="K5" s="9"/>
    </row>
    <row r="6" spans="1:12" ht="29.25" customHeight="1" thickBot="1" x14ac:dyDescent="0.25">
      <c r="A6" s="11" t="s">
        <v>13</v>
      </c>
      <c r="B6" s="15"/>
      <c r="C6" s="13"/>
      <c r="D6" s="14"/>
      <c r="E6" s="35"/>
      <c r="F6" s="64" t="s">
        <v>13</v>
      </c>
      <c r="G6" s="65"/>
      <c r="H6" s="66"/>
      <c r="I6" s="15"/>
      <c r="J6" s="13"/>
      <c r="K6" s="14"/>
    </row>
    <row r="7" spans="1:12" ht="29.25" customHeight="1" x14ac:dyDescent="0.2">
      <c r="A7" s="16" t="s">
        <v>14</v>
      </c>
      <c r="B7" s="19">
        <f>B6-B5</f>
        <v>0</v>
      </c>
      <c r="C7" s="17">
        <f t="shared" ref="C7:D7" si="0">C6-C5</f>
        <v>0</v>
      </c>
      <c r="D7" s="18">
        <f t="shared" si="0"/>
        <v>0</v>
      </c>
      <c r="E7" s="35"/>
      <c r="F7" s="67" t="s">
        <v>14</v>
      </c>
      <c r="G7" s="68"/>
      <c r="H7" s="69"/>
      <c r="I7" s="19">
        <f t="shared" ref="I7:K7" si="1">I6-I5</f>
        <v>0</v>
      </c>
      <c r="J7" s="17">
        <f t="shared" si="1"/>
        <v>0</v>
      </c>
      <c r="K7" s="9">
        <f t="shared" si="1"/>
        <v>0</v>
      </c>
    </row>
    <row r="8" spans="1:12" ht="29.25" customHeight="1" thickBot="1" x14ac:dyDescent="0.25">
      <c r="A8" s="20" t="s">
        <v>15</v>
      </c>
      <c r="B8" s="21" t="str">
        <f>IFERROR(B6/B5,"")</f>
        <v/>
      </c>
      <c r="C8" s="22" t="str">
        <f t="shared" ref="C8:D8" si="2">IFERROR(C6/C5,"")</f>
        <v/>
      </c>
      <c r="D8" s="23" t="str">
        <f t="shared" si="2"/>
        <v/>
      </c>
      <c r="E8" s="36"/>
      <c r="F8" s="70" t="s">
        <v>15</v>
      </c>
      <c r="G8" s="71"/>
      <c r="H8" s="72"/>
      <c r="I8" s="24" t="str">
        <f t="shared" ref="I8:K8" si="3">IFERROR(I6/I5,"")</f>
        <v/>
      </c>
      <c r="J8" s="22" t="str">
        <f t="shared" si="3"/>
        <v/>
      </c>
      <c r="K8" s="23" t="str">
        <f t="shared" si="3"/>
        <v/>
      </c>
      <c r="L8" s="41"/>
    </row>
    <row r="9" spans="1:12" ht="15" customHeight="1" thickBot="1" x14ac:dyDescent="0.25">
      <c r="A9" s="3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ht="15.75" thickBot="1" x14ac:dyDescent="0.25">
      <c r="A10" s="3"/>
      <c r="B10" s="75" t="s">
        <v>17</v>
      </c>
      <c r="C10" s="76"/>
      <c r="D10" s="77"/>
      <c r="E10" s="47"/>
      <c r="F10" s="34"/>
      <c r="G10" s="34"/>
      <c r="H10" s="37"/>
      <c r="I10" s="75" t="s">
        <v>18</v>
      </c>
      <c r="J10" s="76"/>
      <c r="K10" s="77"/>
    </row>
    <row r="11" spans="1:12" ht="15" customHeight="1" x14ac:dyDescent="0.2">
      <c r="A11" s="3"/>
      <c r="B11" s="83" t="s">
        <v>22</v>
      </c>
      <c r="C11" s="84"/>
      <c r="D11" s="85"/>
      <c r="E11" s="2"/>
      <c r="F11" s="2"/>
      <c r="G11" s="2"/>
      <c r="H11" s="38"/>
      <c r="I11" s="86" t="s">
        <v>23</v>
      </c>
      <c r="J11" s="87"/>
      <c r="K11" s="88"/>
    </row>
    <row r="12" spans="1:12" ht="15" thickBot="1" x14ac:dyDescent="0.25">
      <c r="A12" s="3"/>
      <c r="B12" s="25" t="s">
        <v>2</v>
      </c>
      <c r="C12" s="26" t="s">
        <v>3</v>
      </c>
      <c r="D12" s="27" t="s">
        <v>4</v>
      </c>
      <c r="E12" s="2"/>
      <c r="F12" s="39"/>
      <c r="G12" s="39"/>
      <c r="H12" s="40"/>
      <c r="I12" s="33" t="s">
        <v>5</v>
      </c>
      <c r="J12" s="33" t="s">
        <v>6</v>
      </c>
      <c r="K12" s="28" t="s">
        <v>7</v>
      </c>
    </row>
    <row r="13" spans="1:12" ht="29.25" customHeight="1" x14ac:dyDescent="0.2">
      <c r="A13" s="6" t="s">
        <v>12</v>
      </c>
      <c r="B13" s="7"/>
      <c r="C13" s="8"/>
      <c r="D13" s="9"/>
      <c r="E13" s="2"/>
      <c r="F13" s="61" t="s">
        <v>12</v>
      </c>
      <c r="G13" s="62"/>
      <c r="H13" s="63"/>
      <c r="I13" s="10"/>
      <c r="J13" s="8"/>
      <c r="K13" s="9"/>
    </row>
    <row r="14" spans="1:12" ht="34.5" customHeight="1" thickBot="1" x14ac:dyDescent="0.25">
      <c r="A14" s="11" t="s">
        <v>13</v>
      </c>
      <c r="B14" s="12"/>
      <c r="C14" s="13"/>
      <c r="D14" s="14"/>
      <c r="E14" s="2"/>
      <c r="F14" s="64" t="s">
        <v>13</v>
      </c>
      <c r="G14" s="65"/>
      <c r="H14" s="66"/>
      <c r="I14" s="15"/>
      <c r="J14" s="13"/>
      <c r="K14" s="14"/>
    </row>
    <row r="15" spans="1:12" ht="29.25" customHeight="1" x14ac:dyDescent="0.2">
      <c r="A15" s="16" t="s">
        <v>14</v>
      </c>
      <c r="B15" s="7">
        <f>B14-B13</f>
        <v>0</v>
      </c>
      <c r="C15" s="8">
        <f t="shared" ref="C15:K15" si="4">C14-C13</f>
        <v>0</v>
      </c>
      <c r="D15" s="9">
        <f t="shared" si="4"/>
        <v>0</v>
      </c>
      <c r="E15" s="2"/>
      <c r="F15" s="67" t="s">
        <v>14</v>
      </c>
      <c r="G15" s="68"/>
      <c r="H15" s="69"/>
      <c r="I15" s="19">
        <f t="shared" si="4"/>
        <v>0</v>
      </c>
      <c r="J15" s="17">
        <f t="shared" si="4"/>
        <v>0</v>
      </c>
      <c r="K15" s="18">
        <f t="shared" si="4"/>
        <v>0</v>
      </c>
    </row>
    <row r="16" spans="1:12" ht="29.25" customHeight="1" thickBot="1" x14ac:dyDescent="0.25">
      <c r="A16" s="20" t="s">
        <v>15</v>
      </c>
      <c r="B16" s="21" t="str">
        <f>IFERROR(B14/B13,"")</f>
        <v/>
      </c>
      <c r="C16" s="22" t="str">
        <f t="shared" ref="C16:K16" si="5">IFERROR(C14/C13,"")</f>
        <v/>
      </c>
      <c r="D16" s="23" t="str">
        <f t="shared" si="5"/>
        <v/>
      </c>
      <c r="E16" s="32"/>
      <c r="F16" s="70" t="s">
        <v>15</v>
      </c>
      <c r="G16" s="71"/>
      <c r="H16" s="72"/>
      <c r="I16" s="24" t="str">
        <f t="shared" si="5"/>
        <v/>
      </c>
      <c r="J16" s="22" t="str">
        <f t="shared" si="5"/>
        <v/>
      </c>
      <c r="K16" s="23" t="str">
        <f t="shared" si="5"/>
        <v/>
      </c>
    </row>
    <row r="17" spans="1:11" ht="15" thickBot="1" x14ac:dyDescent="0.25">
      <c r="A17" s="3"/>
      <c r="B17" s="2"/>
      <c r="C17" s="2"/>
      <c r="D17" s="2"/>
      <c r="E17" s="39"/>
      <c r="F17" s="39"/>
      <c r="G17" s="2"/>
      <c r="H17" s="2"/>
      <c r="I17" s="2"/>
      <c r="J17" s="2"/>
      <c r="K17" s="2"/>
    </row>
    <row r="18" spans="1:11" ht="15.75" thickBot="1" x14ac:dyDescent="0.25">
      <c r="A18" s="3"/>
      <c r="B18" s="75" t="s">
        <v>29</v>
      </c>
      <c r="C18" s="76"/>
      <c r="D18" s="76"/>
      <c r="E18" s="76"/>
      <c r="F18" s="77"/>
      <c r="G18" s="34"/>
      <c r="H18" s="31"/>
      <c r="I18" s="48"/>
      <c r="J18" s="48"/>
      <c r="K18" s="48"/>
    </row>
    <row r="19" spans="1:11" ht="15" customHeight="1" x14ac:dyDescent="0.2">
      <c r="A19" s="3"/>
      <c r="B19" s="58" t="s">
        <v>24</v>
      </c>
      <c r="C19" s="59"/>
      <c r="D19" s="59"/>
      <c r="E19" s="59"/>
      <c r="F19" s="60"/>
      <c r="G19" s="2"/>
      <c r="H19" s="3"/>
      <c r="I19" s="2"/>
      <c r="J19" s="3"/>
      <c r="K19" s="3"/>
    </row>
    <row r="20" spans="1:11" ht="15.75" customHeight="1" thickBot="1" x14ac:dyDescent="0.25">
      <c r="A20" s="3"/>
      <c r="B20" s="29" t="s">
        <v>8</v>
      </c>
      <c r="C20" s="30" t="s">
        <v>9</v>
      </c>
      <c r="D20" s="53" t="s">
        <v>10</v>
      </c>
      <c r="E20" s="73" t="s">
        <v>11</v>
      </c>
      <c r="F20" s="74"/>
      <c r="G20" s="2"/>
      <c r="H20" s="2"/>
      <c r="I20" s="2"/>
      <c r="J20" s="2"/>
      <c r="K20" s="2"/>
    </row>
    <row r="21" spans="1:11" ht="29.25" customHeight="1" x14ac:dyDescent="0.2">
      <c r="A21" s="6" t="s">
        <v>12</v>
      </c>
      <c r="B21" s="7"/>
      <c r="C21" s="8"/>
      <c r="D21" s="8"/>
      <c r="E21" s="89"/>
      <c r="F21" s="90"/>
      <c r="G21" s="3"/>
      <c r="H21" s="3"/>
      <c r="I21" s="2"/>
      <c r="J21" s="2"/>
      <c r="K21" s="2"/>
    </row>
    <row r="22" spans="1:11" ht="29.25" thickBot="1" x14ac:dyDescent="0.25">
      <c r="A22" s="11" t="s">
        <v>13</v>
      </c>
      <c r="B22" s="12"/>
      <c r="C22" s="13"/>
      <c r="D22" s="13"/>
      <c r="E22" s="62"/>
      <c r="F22" s="63"/>
      <c r="G22" s="52"/>
      <c r="H22" s="52"/>
      <c r="I22" s="2"/>
      <c r="J22" s="2"/>
      <c r="K22" s="2"/>
    </row>
    <row r="23" spans="1:11" ht="29.25" customHeight="1" x14ac:dyDescent="0.2">
      <c r="A23" s="16" t="s">
        <v>14</v>
      </c>
      <c r="B23" s="7">
        <f>B22-B21</f>
        <v>0</v>
      </c>
      <c r="C23" s="8">
        <f t="shared" ref="C23:E23" si="6">C22-C21</f>
        <v>0</v>
      </c>
      <c r="D23" s="8">
        <f t="shared" si="6"/>
        <v>0</v>
      </c>
      <c r="E23" s="54">
        <f t="shared" si="6"/>
        <v>0</v>
      </c>
      <c r="F23" s="55"/>
      <c r="G23" s="52"/>
      <c r="H23" s="52"/>
      <c r="I23" s="2"/>
      <c r="J23" s="2"/>
      <c r="K23" s="2"/>
    </row>
    <row r="24" spans="1:11" ht="29.25" customHeight="1" thickBot="1" x14ac:dyDescent="0.25">
      <c r="A24" s="20" t="s">
        <v>15</v>
      </c>
      <c r="B24" s="21" t="str">
        <f>IFERROR(B22/B21,"")</f>
        <v/>
      </c>
      <c r="C24" s="22" t="str">
        <f t="shared" ref="C24:E24" si="7">IFERROR(C22/C21,"")</f>
        <v/>
      </c>
      <c r="D24" s="22" t="str">
        <f t="shared" si="7"/>
        <v/>
      </c>
      <c r="E24" s="56" t="str">
        <f t="shared" si="7"/>
        <v/>
      </c>
      <c r="F24" s="57"/>
      <c r="G24" s="3"/>
      <c r="H24" s="3"/>
      <c r="I24" s="32"/>
      <c r="J24" s="32"/>
      <c r="K24" s="32"/>
    </row>
    <row r="25" spans="1:11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" thickBot="1" x14ac:dyDescent="0.25">
      <c r="A26" s="2"/>
      <c r="B26" s="2"/>
      <c r="C26" s="2"/>
      <c r="D26" s="2"/>
      <c r="E26" s="2"/>
      <c r="F26" s="2"/>
      <c r="G26" s="2"/>
      <c r="H26" s="2"/>
    </row>
    <row r="27" spans="1:11" ht="52.5" customHeight="1" thickBot="1" x14ac:dyDescent="0.25">
      <c r="A27" s="78" t="s">
        <v>25</v>
      </c>
      <c r="B27" s="78"/>
      <c r="C27" s="78"/>
      <c r="D27" s="3"/>
      <c r="E27" s="3"/>
      <c r="F27" s="3"/>
      <c r="G27" s="3"/>
      <c r="H27" s="3"/>
    </row>
    <row r="28" spans="1:11" ht="27" customHeight="1" thickBot="1" x14ac:dyDescent="0.25">
      <c r="A28" s="51" t="s">
        <v>26</v>
      </c>
      <c r="B28" s="49">
        <f>(B6+C6+D6+I6)/4</f>
        <v>0</v>
      </c>
      <c r="C28" s="50" t="e">
        <f>AVERAGE(B8:D8,I8)</f>
        <v>#DIV/0!</v>
      </c>
      <c r="D28" s="2"/>
      <c r="E28" s="2"/>
      <c r="F28" s="2"/>
      <c r="G28" s="2"/>
      <c r="H28" s="2"/>
    </row>
    <row r="29" spans="1:11" ht="29.25" customHeight="1" thickBot="1" x14ac:dyDescent="0.25">
      <c r="A29" s="51" t="s">
        <v>27</v>
      </c>
      <c r="B29" s="49">
        <f>(J6+K6+B14+C14+D14+I14+J14+K14+B22+C22+D22+I22)/12</f>
        <v>0</v>
      </c>
      <c r="C29" s="50" t="e">
        <f>AVERAGE(J8,K8,B16:D16,I16:K16,B24:D24,I24)</f>
        <v>#DIV/0!</v>
      </c>
      <c r="D29" s="2"/>
      <c r="E29" s="2"/>
      <c r="F29" s="2"/>
      <c r="G29" s="2"/>
      <c r="H29" s="2"/>
    </row>
    <row r="30" spans="1:11" x14ac:dyDescent="0.2">
      <c r="A30" s="2"/>
      <c r="B30" s="2"/>
      <c r="C30" s="2"/>
      <c r="D30" s="2"/>
      <c r="E30" s="2"/>
      <c r="F30" s="2"/>
      <c r="G30" s="2"/>
      <c r="H30" s="2"/>
    </row>
    <row r="31" spans="1:11" ht="29.25" customHeight="1" x14ac:dyDescent="0.2"/>
    <row r="32" spans="1:11" ht="29.25" customHeight="1" x14ac:dyDescent="0.2"/>
  </sheetData>
  <mergeCells count="25">
    <mergeCell ref="I2:K2"/>
    <mergeCell ref="I10:K10"/>
    <mergeCell ref="A27:C27"/>
    <mergeCell ref="B1:K1"/>
    <mergeCell ref="B3:D3"/>
    <mergeCell ref="B2:D2"/>
    <mergeCell ref="I3:K3"/>
    <mergeCell ref="F5:H5"/>
    <mergeCell ref="F6:H6"/>
    <mergeCell ref="F7:H7"/>
    <mergeCell ref="F8:H8"/>
    <mergeCell ref="B10:D10"/>
    <mergeCell ref="B11:D11"/>
    <mergeCell ref="I11:K11"/>
    <mergeCell ref="E21:F21"/>
    <mergeCell ref="E22:F22"/>
    <mergeCell ref="E23:F23"/>
    <mergeCell ref="E24:F24"/>
    <mergeCell ref="B19:F19"/>
    <mergeCell ref="F13:H13"/>
    <mergeCell ref="F14:H14"/>
    <mergeCell ref="F15:H15"/>
    <mergeCell ref="F16:H16"/>
    <mergeCell ref="E20:F20"/>
    <mergeCell ref="B18:F18"/>
  </mergeCells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úvazků celkem</vt:lpstr>
      <vt:lpstr>'Rozpis úvazků celkem'!Oblast_tisku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Brodská Zuzana</cp:lastModifiedBy>
  <cp:lastPrinted>2026-04-28T06:03:50Z</cp:lastPrinted>
  <dcterms:created xsi:type="dcterms:W3CDTF">2023-07-28T05:48:24Z</dcterms:created>
  <dcterms:modified xsi:type="dcterms:W3CDTF">2026-05-26T11:59:21Z</dcterms:modified>
</cp:coreProperties>
</file>